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ošenje sredstava 20\"/>
    </mc:Choice>
  </mc:AlternateContent>
  <xr:revisionPtr revIDLastSave="0" documentId="13_ncr:1_{E365096B-B529-4BC0-8183-83FB90412701}" xr6:coauthVersionLast="36" xr6:coauthVersionMax="37" xr10:uidLastSave="{00000000-0000-0000-0000-000000000000}"/>
  <bookViews>
    <workbookView xWindow="0" yWindow="0" windowWidth="28800" windowHeight="12105" activeTab="6" xr2:uid="{00000000-000D-0000-FFFF-FFFF00000000}"/>
  </bookViews>
  <sheets>
    <sheet name="Siječanj" sheetId="7" r:id="rId1"/>
    <sheet name="Veljača" sheetId="8" r:id="rId2"/>
    <sheet name="Ožujak" sheetId="9" r:id="rId3"/>
    <sheet name="Travanj" sheetId="10" r:id="rId4"/>
    <sheet name="Svibanj" sheetId="11" r:id="rId5"/>
    <sheet name="Lipanj" sheetId="12" r:id="rId6"/>
    <sheet name="Srpanj" sheetId="13" r:id="rId7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D14" i="13" l="1"/>
  <c r="C12" i="13" a="1"/>
  <c r="C12" i="13" s="1"/>
  <c r="B12" i="13" a="1"/>
  <c r="B12" i="13" s="1"/>
  <c r="C11" i="13" a="1"/>
  <c r="C11" i="13" s="1"/>
  <c r="B11" i="13" a="1"/>
  <c r="B11" i="13" s="1"/>
  <c r="C10" i="13" a="1"/>
  <c r="C10" i="13" s="1"/>
  <c r="B10" i="13" a="1"/>
  <c r="B10" i="13" s="1"/>
  <c r="C8" i="13" a="1"/>
  <c r="C8" i="13" s="1"/>
  <c r="B8" i="13" a="1"/>
  <c r="B8" i="13" s="1"/>
  <c r="D14" i="12" l="1"/>
  <c r="C12" i="12" l="1" a="1"/>
  <c r="C12" i="12" s="1"/>
  <c r="B12" i="12" a="1"/>
  <c r="B12" i="12" s="1"/>
  <c r="C11" i="12" a="1"/>
  <c r="C11" i="12" s="1"/>
  <c r="B11" i="12" a="1"/>
  <c r="B11" i="12" s="1"/>
  <c r="C10" i="12" a="1"/>
  <c r="C10" i="12" s="1"/>
  <c r="B10" i="12" a="1"/>
  <c r="B10" i="12" s="1"/>
  <c r="C8" i="12" a="1"/>
  <c r="C8" i="12" s="1"/>
  <c r="B8" i="12" a="1"/>
  <c r="B8" i="12" s="1"/>
  <c r="D14" i="11" l="1"/>
  <c r="C12" i="11" a="1"/>
  <c r="C12" i="11" s="1"/>
  <c r="B12" i="11" a="1"/>
  <c r="B12" i="11" s="1"/>
  <c r="C11" i="11" a="1"/>
  <c r="C11" i="11" s="1"/>
  <c r="B11" i="11" a="1"/>
  <c r="B11" i="11" s="1"/>
  <c r="C10" i="11" a="1"/>
  <c r="C10" i="11" s="1"/>
  <c r="B10" i="11" a="1"/>
  <c r="B10" i="11" s="1"/>
  <c r="C8" i="11" a="1"/>
  <c r="C8" i="11" s="1"/>
  <c r="B8" i="11" a="1"/>
  <c r="B8" i="11" s="1"/>
  <c r="D14" i="10" l="1"/>
  <c r="C12" i="10" l="1" a="1"/>
  <c r="C12" i="10" s="1"/>
  <c r="B12" i="10" a="1"/>
  <c r="B12" i="10" s="1"/>
  <c r="C11" i="10" a="1"/>
  <c r="C11" i="10" s="1"/>
  <c r="B11" i="10" a="1"/>
  <c r="B11" i="10" s="1"/>
  <c r="C10" i="10" a="1"/>
  <c r="C10" i="10" s="1"/>
  <c r="B10" i="10" a="1"/>
  <c r="B10" i="10" s="1"/>
  <c r="C8" i="10" a="1"/>
  <c r="C8" i="10" s="1"/>
  <c r="B8" i="10" a="1"/>
  <c r="B8" i="10" s="1"/>
  <c r="D14" i="9" l="1"/>
  <c r="C12" i="9" a="1"/>
  <c r="C12" i="9" s="1"/>
  <c r="B12" i="9" a="1"/>
  <c r="B12" i="9" s="1"/>
  <c r="C11" i="9" a="1"/>
  <c r="C11" i="9" s="1"/>
  <c r="B11" i="9" a="1"/>
  <c r="B11" i="9" s="1"/>
  <c r="C10" i="9" a="1"/>
  <c r="C10" i="9" s="1"/>
  <c r="B10" i="9" a="1"/>
  <c r="B10" i="9" s="1"/>
  <c r="C8" i="9" a="1"/>
  <c r="C8" i="9" s="1"/>
  <c r="B8" i="9" a="1"/>
  <c r="B8" i="9" s="1"/>
  <c r="D14" i="8" l="1"/>
  <c r="C12" i="8" l="1" a="1"/>
  <c r="C12" i="8" s="1"/>
  <c r="B12" i="8" a="1"/>
  <c r="B12" i="8" s="1"/>
  <c r="C11" i="8" a="1"/>
  <c r="C11" i="8" s="1"/>
  <c r="B11" i="8" a="1"/>
  <c r="B11" i="8" s="1"/>
  <c r="C10" i="8" a="1"/>
  <c r="C10" i="8" s="1"/>
  <c r="B10" i="8" a="1"/>
  <c r="B10" i="8" s="1"/>
  <c r="C8" i="8" a="1"/>
  <c r="C8" i="8" s="1"/>
  <c r="B8" i="8" a="1"/>
  <c r="B8" i="8" s="1"/>
  <c r="D14" i="7" l="1"/>
  <c r="C8" i="7" l="1" a="1"/>
  <c r="C8" i="7" s="1"/>
  <c r="B8" i="7" a="1"/>
  <c r="B8" i="7" s="1"/>
  <c r="C12" i="7" a="1"/>
  <c r="C12" i="7" s="1"/>
  <c r="B12" i="7" a="1"/>
  <c r="B12" i="7" s="1"/>
  <c r="C11" i="7" a="1"/>
  <c r="C11" i="7" s="1"/>
  <c r="B11" i="7" a="1"/>
  <c r="B11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<sst xmlns="http://schemas.openxmlformats.org/spreadsheetml/2006/main" count="189" uniqueCount="28">
  <si>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</si>
  <si>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</si>
  <si>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</si>
  <si>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</si>
  <si>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</si>
  <si>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</si>
  <si>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</si>
  <si>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</si>
  <si>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</si>
  <si>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</si>
  <si>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Adresa: Naselje Ruđera Boškovića 1</t>
  </si>
  <si>
    <t>Telefonski broj: 032/540-068</t>
  </si>
  <si>
    <t>Email: skola@os-stari-jankovci.skole.hr</t>
  </si>
  <si>
    <t>Isplatitelj sredstava: OŠ Stari Jankovci</t>
  </si>
  <si>
    <t>Način objave isplaćenog iznosa</t>
  </si>
  <si>
    <t>Kategorija 2 ukupno:</t>
  </si>
  <si>
    <t>Kategorija 1 ukupno:</t>
  </si>
  <si>
    <t>UKUPNO SIJEČANJ:</t>
  </si>
  <si>
    <t>OIB: 33141077303</t>
  </si>
  <si>
    <t>Zaposlenici</t>
  </si>
  <si>
    <t>Ostale podatke o trošenju sredstava objavljuje nadležni proračun (Vukovarsko-srijemska županija) na linku: https://transparentnost.zio.hr/vsz/Isplate</t>
  </si>
  <si>
    <t>INFORMACIJA O TROŠENJU SREDSTAVA                                                                                                                                                 SIJEČANJ 2026.GODINE</t>
  </si>
  <si>
    <t>UKUPNO  VELJAČA:</t>
  </si>
  <si>
    <t>UKUPNO OŽUJAK:</t>
  </si>
  <si>
    <t>UKUPNO TRAVANJ:</t>
  </si>
  <si>
    <t>UKUPNO SVIBANJ:</t>
  </si>
  <si>
    <t>UKUPNO LIPANJ:</t>
  </si>
  <si>
    <t>UKUPNO SRPANJ: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</si>
</sst>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#,##0.00_ ;\-#,##0.00\ 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70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left" wrapText="1"/>
    </xf>
    <xf numFmtId="0" fontId="24" fillId="0" borderId="9" xfId="0" applyFont="1" applyFill="1" applyBorder="1" applyAlignment="1">
      <alignment horizontal="left" wrapText="1"/>
    </xf>
    <xf numFmtId="44" fontId="24" fillId="0" borderId="9" xfId="0" applyNumberFormat="1" applyFont="1" applyFill="1" applyBorder="1" applyAlignment="1">
      <alignment horizontal="left" wrapText="1"/>
    </xf>
    <xf numFmtId="44" fontId="27" fillId="0" borderId="9" xfId="0" applyNumberFormat="1" applyFont="1" applyFill="1" applyBorder="1" applyAlignment="1">
      <alignment horizontal="left" wrapText="1"/>
    </xf>
    <xf numFmtId="0" fontId="24" fillId="0" borderId="9" xfId="0" applyNumberFormat="1" applyFont="1" applyFill="1" applyBorder="1" applyAlignment="1">
      <alignment horizontal="left" wrapText="1"/>
    </xf>
    <xf numFmtId="4" fontId="24" fillId="0" borderId="9" xfId="0" applyNumberFormat="1" applyFont="1" applyFill="1" applyBorder="1" applyAlignment="1">
      <alignment horizontal="left" wrapText="1"/>
    </xf>
    <xf numFmtId="166" fontId="24" fillId="0" borderId="9" xfId="0" applyNumberFormat="1" applyFont="1" applyFill="1" applyBorder="1" applyAlignment="1">
      <alignment horizontal="left" wrapText="1"/>
    </xf>
    <xf numFmtId="0" fontId="27" fillId="34" borderId="9" xfId="0" applyNumberFormat="1" applyFont="1" applyFill="1" applyBorder="1" applyAlignment="1">
      <alignment horizontal="left" wrapText="1"/>
    </xf>
    <xf numFmtId="44" fontId="27" fillId="34" borderId="9" xfId="0" applyNumberFormat="1" applyFont="1" applyFill="1" applyBorder="1" applyAlignment="1">
      <alignment horizontal="left" wrapText="1"/>
    </xf>
    <xf numFmtId="166" fontId="27" fillId="34" borderId="9" xfId="0" applyNumberFormat="1" applyFont="1" applyFill="1" applyBorder="1" applyAlignment="1">
      <alignment horizontal="left" wrapText="1"/>
    </xf>
    <xf numFmtId="44" fontId="26" fillId="34" borderId="14" xfId="0" applyNumberFormat="1" applyFont="1" applyFill="1" applyBorder="1" applyAlignment="1">
      <alignment horizontal="left" wrapText="1"/>
    </xf>
    <xf numFmtId="0" fontId="27" fillId="34" borderId="14" xfId="0" applyNumberFormat="1" applyFont="1" applyFill="1" applyBorder="1" applyAlignment="1">
      <alignment horizontal="left" wrapText="1"/>
    </xf>
    <xf numFmtId="44" fontId="27" fillId="34" borderId="14" xfId="0" applyNumberFormat="1" applyFont="1" applyFill="1" applyBorder="1" applyAlignment="1">
      <alignment horizontal="left" wrapText="1"/>
    </xf>
    <xf numFmtId="4" fontId="27" fillId="34" borderId="15" xfId="0" applyNumberFormat="1" applyFont="1" applyFill="1" applyBorder="1" applyAlignment="1">
      <alignment horizontal="left" wrapText="1"/>
    </xf>
    <xf numFmtId="0" fontId="25" fillId="34" borderId="12" xfId="0" applyNumberFormat="1" applyFont="1" applyFill="1" applyBorder="1" applyAlignment="1">
      <alignment horizontal="left" wrapText="1"/>
    </xf>
    <xf numFmtId="0" fontId="25" fillId="34" borderId="24" xfId="0" applyNumberFormat="1" applyFont="1" applyFill="1" applyBorder="1" applyAlignment="1">
      <alignment horizontal="left" wrapText="1"/>
    </xf>
    <xf numFmtId="166" fontId="27" fillId="34" borderId="14" xfId="0" applyNumberFormat="1" applyFont="1" applyFill="1" applyBorder="1" applyAlignment="1">
      <alignment horizontal="left" wrapText="1"/>
    </xf>
    <xf numFmtId="0" fontId="27" fillId="0" borderId="13" xfId="0" applyNumberFormat="1" applyFont="1" applyFill="1" applyBorder="1" applyAlignment="1">
      <alignment horizontal="left" wrapText="1"/>
    </xf>
    <xf numFmtId="0" fontId="27" fillId="0" borderId="25" xfId="0" applyNumberFormat="1" applyFont="1" applyFill="1" applyBorder="1" applyAlignment="1">
      <alignment horizontal="left" wrapText="1"/>
    </xf>
    <xf numFmtId="44" fontId="27" fillId="0" borderId="25" xfId="0" applyNumberFormat="1" applyFont="1" applyFill="1" applyBorder="1" applyAlignment="1">
      <alignment horizontal="left" wrapText="1"/>
    </xf>
    <xf numFmtId="44" fontId="27" fillId="0" borderId="12" xfId="0" applyNumberFormat="1" applyFont="1" applyFill="1" applyBorder="1" applyAlignment="1">
      <alignment horizontal="left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8" fillId="0" borderId="12" xfId="0" applyNumberFormat="1" applyFont="1" applyFill="1" applyBorder="1" applyAlignment="1">
      <alignment horizontal="left" wrapText="1"/>
    </xf>
    <xf numFmtId="0" fontId="28" fillId="0" borderId="9" xfId="0" applyNumberFormat="1" applyFont="1" applyFill="1" applyBorder="1" applyAlignment="1">
      <alignment horizontal="left" wrapText="1"/>
    </xf>
    <xf numFmtId="44" fontId="28" fillId="0" borderId="9" xfId="0" applyNumberFormat="1" applyFont="1" applyFill="1" applyBorder="1" applyAlignment="1">
      <alignment horizontal="left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5" fillId="0" borderId="16" xfId="20" applyFont="1" applyFill="1" applyBorder="1" applyAlignment="1" applyProtection="1">
      <alignment horizontal="left" vertical="center" wrapText="1"/>
    </xf>
    <xf numFmtId="0" fontId="25" fillId="0" borderId="17" xfId="20" applyFont="1" applyFill="1" applyBorder="1" applyAlignment="1" applyProtection="1">
      <alignment horizontal="left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112"/>
    </tableStyle>
    <tableStyle name="Tablica izlaznih faktura" pivot="0" count="7" xr9:uid="{00000000-0011-0000-FFFF-FFFF01000000}">
      <tableStyleElement type="wholeTable" dxfId="111"/>
      <tableStyleElement type="headerRow" dxfId="110"/>
      <tableStyleElement type="totalRow" dxfId="109"/>
      <tableStyleElement type="firstColumn" dxfId="108"/>
      <tableStyleElement type="lastColumn" dxfId="107"/>
      <tableStyleElement type="firstRowStripe" dxfId="106"/>
      <tableStyleElement type="firstColumnStripe" dxfId="10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7:E18" totalsRowShown="0" headerRowDxfId="104" dataDxfId="102" headerRowBorderDxfId="103" tableBorderDxfId="101" totalsRowBorderDxfId="100" headerRowCellStyle="Normalno" dataCellStyle="Normalno" totalsRowCellStyle="Normalno">
  <tableColumns count="5">
    <tableColumn id="7" xr3:uid="{00000000-0010-0000-0000-000007000000}" name="Naziv primatelja" dataDxfId="99" totalsRowDxfId="98" dataCellStyle="Normalno"/>
    <tableColumn id="8" xr3:uid="{00000000-0010-0000-0000-000008000000}" name="OIB primatelja" dataDxfId="97" totalsRowDxfId="96" dataCellStyle="Normalno"/>
    <tableColumn id="10" xr3:uid="{00000000-0010-0000-0000-00000A000000}" name="Sjedište primatelja" dataDxfId="95" totalsRowDxfId="94" dataCellStyle="Normalno"/>
    <tableColumn id="1" xr3:uid="{F7992275-E430-4A82-95E6-1D0A7CEAE8CB}" name="Način objave isplaćenog iznosa" dataDxfId="93" totalsRowDxfId="92"/>
    <tableColumn id="3" xr3:uid="{00000000-0010-0000-0000-000003000000}" name="Vrsta rashoda i izdatka" dataDxfId="91" totalsRowDxfId="9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DE0ABA-89C6-4895-A4D2-A13443D02306}" name="FakturaProjekta29" displayName="FakturaProjekta29" ref="A7:E18" totalsRowShown="0" headerRowDxfId="89" dataDxfId="87" headerRowBorderDxfId="88" tableBorderDxfId="86" totalsRowBorderDxfId="85" headerRowCellStyle="Normalno" dataCellStyle="Normalno" totalsRowCellStyle="Normalno">
  <tableColumns count="5">
    <tableColumn id="7" xr3:uid="{44B5D629-ED64-4183-A7D4-D8FD19A6855F}" name="Naziv primatelja" dataDxfId="84" totalsRowDxfId="83" dataCellStyle="Normalno"/>
    <tableColumn id="8" xr3:uid="{CE7F2AD7-D61B-47B5-807F-C8C04B9CD78D}" name="OIB primatelja" dataDxfId="82" totalsRowDxfId="81" dataCellStyle="Normalno"/>
    <tableColumn id="10" xr3:uid="{94C274C1-4A88-4089-82E6-AAB650A97CB6}" name="Sjedište primatelja" dataDxfId="80" totalsRowDxfId="79" dataCellStyle="Normalno"/>
    <tableColumn id="1" xr3:uid="{300825FA-0521-4EB2-B184-1E0E2CDE9B37}" name="Način objave isplaćenog iznosa" dataDxfId="78" totalsRowDxfId="77"/>
    <tableColumn id="3" xr3:uid="{0FC26544-28D3-46CF-8C53-D222BC7250D4}" name="Vrsta rashoda i izdatka" dataDxfId="76" totalsRowDxfId="7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5CB635E-8385-4518-8CAD-4B097FA68790}" name="FakturaProjekta2915" displayName="FakturaProjekta2915" ref="A7:E18" totalsRowShown="0" headerRowDxfId="74" dataDxfId="72" headerRowBorderDxfId="73" tableBorderDxfId="71" totalsRowBorderDxfId="70" headerRowCellStyle="Normalno" dataCellStyle="Normalno" totalsRowCellStyle="Normalno">
  <tableColumns count="5">
    <tableColumn id="7" xr3:uid="{88449280-E53B-4439-B927-07EFEB198BD5}" name="Naziv primatelja" dataDxfId="69" totalsRowDxfId="68" dataCellStyle="Normalno"/>
    <tableColumn id="8" xr3:uid="{57B4BDF7-93AD-4608-86AD-2A31BB402BA1}" name="OIB primatelja" dataDxfId="67" totalsRowDxfId="66" dataCellStyle="Normalno"/>
    <tableColumn id="10" xr3:uid="{0F5CE572-0DEF-469E-A768-89D75C9CB75C}" name="Sjedište primatelja" dataDxfId="65" totalsRowDxfId="64" dataCellStyle="Normalno"/>
    <tableColumn id="1" xr3:uid="{D3CA8926-0B8F-4533-BE8D-D7425EF0A607}" name="Način objave isplaćenog iznosa" dataDxfId="63" totalsRowDxfId="62"/>
    <tableColumn id="3" xr3:uid="{55641EAF-DDAB-4A2A-B578-78E74EF719C5}" name="Vrsta rashoda i izdatka" dataDxfId="61" totalsRowDxfId="6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DD9C30-B19F-4B5E-BBA1-02E36D6C4EB4}" name="FakturaProjekta29158" displayName="FakturaProjekta29158" ref="A7:E18" totalsRowShown="0" headerRowDxfId="59" dataDxfId="57" headerRowBorderDxfId="58" tableBorderDxfId="56" totalsRowBorderDxfId="55" headerRowCellStyle="Normalno" dataCellStyle="Normalno" totalsRowCellStyle="Normalno">
  <tableColumns count="5">
    <tableColumn id="7" xr3:uid="{550BD3E1-98AC-453E-8DA1-8AFF0C0F15DB}" name="Naziv primatelja" dataDxfId="54" totalsRowDxfId="53" dataCellStyle="Normalno"/>
    <tableColumn id="8" xr3:uid="{1F4D8A99-F643-4B03-B136-90B325D6668D}" name="OIB primatelja" dataDxfId="52" totalsRowDxfId="51" dataCellStyle="Normalno"/>
    <tableColumn id="10" xr3:uid="{17B8EAE2-0FA3-4D0A-ADB9-3F3E0925B181}" name="Sjedište primatelja" dataDxfId="50" totalsRowDxfId="49" dataCellStyle="Normalno"/>
    <tableColumn id="1" xr3:uid="{5AA47A09-33EE-4A64-A361-1501726D78A7}" name="Način objave isplaćenog iznosa" dataDxfId="48" totalsRowDxfId="47"/>
    <tableColumn id="3" xr3:uid="{C6A6604C-1EE6-46C7-9EF0-460A98B85AE6}" name="Vrsta rashoda i izdatka" dataDxfId="46" totalsRowDxfId="4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555A29-36CA-49F7-B2D9-36E263E1BDB7}" name="FakturaProjekta291586" displayName="FakturaProjekta291586" ref="A7:E18" totalsRowShown="0" headerRowDxfId="44" dataDxfId="42" headerRowBorderDxfId="43" tableBorderDxfId="41" totalsRowBorderDxfId="40" headerRowCellStyle="Normalno" dataCellStyle="Normalno" totalsRowCellStyle="Normalno">
  <tableColumns count="5">
    <tableColumn id="7" xr3:uid="{854F6A03-B8A6-486F-A336-C09229921F31}" name="Naziv primatelja" dataDxfId="39" totalsRowDxfId="38" dataCellStyle="Normalno"/>
    <tableColumn id="8" xr3:uid="{4D1087C7-FBC6-48F4-AD5A-B6F4E5DD499D}" name="OIB primatelja" dataDxfId="37" totalsRowDxfId="36" dataCellStyle="Normalno"/>
    <tableColumn id="10" xr3:uid="{9D5BD7B3-96A2-463E-8CC0-3948D5045304}" name="Sjedište primatelja" dataDxfId="35" totalsRowDxfId="34" dataCellStyle="Normalno"/>
    <tableColumn id="1" xr3:uid="{58C50A2B-BDB6-4011-B2CB-BDD2B5E98C2F}" name="Način objave isplaćenog iznosa" dataDxfId="33" totalsRowDxfId="32"/>
    <tableColumn id="3" xr3:uid="{1B2E9708-6BE0-4C8D-83F3-2F6D942F1702}" name="Vrsta rashoda i izdatka" dataDxfId="31" totalsRowDxfId="3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5BB1AB-AAAC-4283-AA99-E4DA6847FA80}" name="FakturaProjekta2915867" displayName="FakturaProjekta2915867" ref="A7:E18" totalsRowShown="0" headerRowDxfId="29" dataDxfId="27" headerRowBorderDxfId="28" tableBorderDxfId="26" totalsRowBorderDxfId="25" headerRowCellStyle="Normalno" dataCellStyle="Normalno" totalsRowCellStyle="Normalno">
  <tableColumns count="5">
    <tableColumn id="7" xr3:uid="{D4F4741B-1C35-4525-957A-7BE0F84808EA}" name="Naziv primatelja" dataDxfId="24" totalsRowDxfId="23" dataCellStyle="Normalno"/>
    <tableColumn id="8" xr3:uid="{7BFB14BC-EB09-4D8F-B9F9-5978609D67B9}" name="OIB primatelja" dataDxfId="22" totalsRowDxfId="21" dataCellStyle="Normalno"/>
    <tableColumn id="10" xr3:uid="{695F4F3C-FEB0-42D8-92E4-2DEFA490F54A}" name="Sjedište primatelja" dataDxfId="20" totalsRowDxfId="19" dataCellStyle="Normalno"/>
    <tableColumn id="1" xr3:uid="{4E6D72D9-7A06-4E30-8C54-49FA56C43EB8}" name="Način objave isplaćenog iznosa" dataDxfId="18" totalsRowDxfId="17"/>
    <tableColumn id="3" xr3:uid="{A9F81D5E-00E3-441E-BFB8-5DAD7D67C46F}" name="Vrsta rashoda i izdatka" dataDxfId="16" totalsRowDxfId="1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AADB7C0-2E39-47E0-97EE-5DF521236C2E}" name="FakturaProjekta291586710" displayName="FakturaProjekta291586710" ref="A7:E18" totalsRowShown="0" headerRowDxfId="14" dataDxfId="12" headerRowBorderDxfId="13" tableBorderDxfId="11" totalsRowBorderDxfId="10" headerRowCellStyle="Normalno" dataCellStyle="Normalno" totalsRowCellStyle="Normalno">
  <tableColumns count="5">
    <tableColumn id="7" xr3:uid="{D86B7B9B-F66B-4928-BF98-FE4750F921B7}" name="Naziv primatelja" dataDxfId="9" totalsRowDxfId="8" dataCellStyle="Normalno"/>
    <tableColumn id="8" xr3:uid="{F2B5A902-0DB7-4EB4-97EF-AD66A575EB3B}" name="OIB primatelja" dataDxfId="7" totalsRowDxfId="6" dataCellStyle="Normalno"/>
    <tableColumn id="10" xr3:uid="{B173FE0D-4831-41DA-A9C3-760AD96F43FA}" name="Sjedište primatelja" dataDxfId="5" totalsRowDxfId="4" dataCellStyle="Normalno"/>
    <tableColumn id="1" xr3:uid="{14FC3D12-3BE2-46F2-8D1D-D7151B2D2667}" name="Način objave isplaćenog iznosa" dataDxfId="3" totalsRowDxfId="2"/>
    <tableColumn id="3" xr3:uid="{22AE90E7-8B39-492A-BB5E-7DED5FBEE121}" name="Vrsta rashoda i izdatka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52"/>
  <sheetViews>
    <sheetView showGridLines="0" zoomScaleNormal="100" workbookViewId="0">
      <selection activeCell="A19" sqref="A19"/>
    </sheetView>
  </sheetViews>
  <sheetFormatPr defaultColWidth="9" defaultRowHeight="33.950000000000003" customHeight="1" x14ac:dyDescent="0.25"/>
  <cols>
    <col min="1" max="1" width="28.5703125" style="3" customWidth="1"/>
    <col min="2" max="2" width="15.5703125" style="3" bestFit="1" customWidth="1"/>
    <col min="3" max="3" width="21" style="3" customWidth="1"/>
    <col min="4" max="4" width="19.5703125" style="3" customWidth="1"/>
    <col min="5" max="5" width="32.570312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64" t="s">
        <v>13</v>
      </c>
      <c r="B1" s="65"/>
      <c r="C1" s="65"/>
      <c r="D1" s="65"/>
      <c r="E1" s="66"/>
    </row>
    <row r="2" spans="1:9" ht="15" x14ac:dyDescent="0.25">
      <c r="A2" s="67" t="s">
        <v>10</v>
      </c>
      <c r="B2" s="68"/>
      <c r="C2" s="68"/>
      <c r="D2" s="68"/>
      <c r="E2" s="69"/>
    </row>
    <row r="3" spans="1:9" ht="15" x14ac:dyDescent="0.25">
      <c r="A3" s="30" t="s">
        <v>18</v>
      </c>
      <c r="B3" s="31"/>
      <c r="C3" s="31"/>
      <c r="D3" s="31"/>
      <c r="E3" s="32"/>
    </row>
    <row r="4" spans="1:9" ht="15" customHeight="1" x14ac:dyDescent="0.25">
      <c r="A4" s="67" t="s">
        <v>11</v>
      </c>
      <c r="B4" s="68"/>
      <c r="C4" s="68"/>
      <c r="D4" s="68"/>
      <c r="E4" s="69"/>
    </row>
    <row r="5" spans="1:9" ht="15" customHeight="1" x14ac:dyDescent="0.25">
      <c r="A5" s="67" t="s">
        <v>12</v>
      </c>
      <c r="B5" s="68"/>
      <c r="C5" s="68"/>
      <c r="D5" s="68"/>
      <c r="E5" s="69"/>
    </row>
    <row r="6" spans="1:9" ht="44.1" customHeight="1" x14ac:dyDescent="0.25">
      <c r="A6" s="61" t="s">
        <v>21</v>
      </c>
      <c r="B6" s="62"/>
      <c r="C6" s="62"/>
      <c r="D6" s="62"/>
      <c r="E6" s="63"/>
    </row>
    <row r="7" spans="1:9" s="2" customFormat="1" ht="47.25" customHeight="1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9" s="2" customFormat="1" ht="33.75" customHeight="1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89336.17</v>
      </c>
      <c r="E8" s="10" t="s">
        <v>4</v>
      </c>
    </row>
    <row r="9" spans="1:9" s="2" customFormat="1" ht="33.75" customHeight="1" x14ac:dyDescent="0.25">
      <c r="A9" s="9" t="s">
        <v>19</v>
      </c>
      <c r="B9" s="10"/>
      <c r="C9" s="10"/>
      <c r="D9" s="14">
        <v>1071.6500000000001</v>
      </c>
      <c r="E9" s="10" t="s">
        <v>5</v>
      </c>
    </row>
    <row r="10" spans="1:9" s="2" customFormat="1" ht="33.75" customHeight="1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3062.51</v>
      </c>
      <c r="E10" s="10" t="s">
        <v>6</v>
      </c>
      <c r="I10" s="4"/>
    </row>
    <row r="11" spans="1:9" s="2" customFormat="1" ht="33.75" customHeight="1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0</v>
      </c>
      <c r="E11" s="10" t="s">
        <v>7</v>
      </c>
    </row>
    <row r="12" spans="1:9" s="2" customFormat="1" ht="33.75" customHeight="1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15174.133</v>
      </c>
      <c r="E12" s="10" t="s">
        <v>8</v>
      </c>
    </row>
    <row r="13" spans="1:9" ht="33.75" customHeight="1" x14ac:dyDescent="0.25">
      <c r="A13" s="9" t="s">
        <v>19</v>
      </c>
      <c r="B13" s="13"/>
      <c r="C13" s="11"/>
      <c r="D13" s="15">
        <v>3926.59</v>
      </c>
      <c r="E13" s="11" t="s">
        <v>9</v>
      </c>
    </row>
    <row r="14" spans="1:9" ht="29.25" customHeight="1" x14ac:dyDescent="0.25">
      <c r="A14" s="24" t="s">
        <v>15</v>
      </c>
      <c r="B14" s="20"/>
      <c r="C14" s="21"/>
      <c r="D14" s="25">
        <f>SUM(D8:D13)</f>
        <v>112571.05299999999</v>
      </c>
      <c r="E14" s="21"/>
    </row>
    <row r="15" spans="1:9" ht="23.25" customHeight="1" x14ac:dyDescent="0.25">
      <c r="A15" s="26"/>
      <c r="B15" s="27"/>
      <c r="C15" s="28"/>
      <c r="D15" s="28"/>
      <c r="E15" s="29"/>
    </row>
    <row r="16" spans="1:9" ht="28.5" customHeight="1" x14ac:dyDescent="0.25">
      <c r="A16" s="33"/>
      <c r="B16" s="34"/>
      <c r="C16" s="35"/>
      <c r="D16" s="12"/>
      <c r="E16" s="35"/>
    </row>
    <row r="17" spans="1:5" ht="43.5" customHeight="1" x14ac:dyDescent="0.25">
      <c r="A17" s="23" t="s">
        <v>16</v>
      </c>
      <c r="B17" s="16"/>
      <c r="C17" s="17"/>
      <c r="D17" s="18">
        <v>0</v>
      </c>
      <c r="E17" s="17"/>
    </row>
    <row r="18" spans="1:5" ht="33.950000000000003" customHeight="1" x14ac:dyDescent="0.3">
      <c r="A18" s="19" t="s">
        <v>17</v>
      </c>
      <c r="B18" s="20"/>
      <c r="C18" s="21"/>
      <c r="D18" s="22">
        <v>112571.05</v>
      </c>
      <c r="E18" s="21"/>
    </row>
    <row r="20" spans="1:5" ht="37.5" customHeight="1" x14ac:dyDescent="0.25">
      <c r="A20" s="60" t="s">
        <v>20</v>
      </c>
      <c r="B20" s="60"/>
      <c r="C20" s="60"/>
      <c r="D20" s="60"/>
      <c r="E20" s="60"/>
    </row>
    <row r="21" spans="1:5" ht="57" customHeight="1" x14ac:dyDescent="0.25"/>
    <row r="22" spans="1:5" ht="51.75" customHeight="1" x14ac:dyDescent="0.25"/>
    <row r="29" spans="1:5" ht="45.75" customHeight="1" x14ac:dyDescent="0.25"/>
    <row r="30" spans="1:5" ht="53.25" customHeight="1" x14ac:dyDescent="0.25"/>
    <row r="31" spans="1:5" ht="50.25" customHeight="1" x14ac:dyDescent="0.25"/>
    <row r="32" spans="1:5" ht="35.25" customHeight="1" x14ac:dyDescent="0.25"/>
    <row r="33" ht="75.75" customHeight="1" x14ac:dyDescent="0.25"/>
    <row r="50" ht="44.25" customHeight="1" x14ac:dyDescent="0.25"/>
    <row r="51" ht="51" customHeight="1" x14ac:dyDescent="0.25"/>
    <row r="52" ht="49.5" customHeight="1" x14ac:dyDescent="0.25"/>
  </sheetData>
  <sheetProtection selectLockedCells="1"/>
  <mergeCells count="6">
    <mergeCell ref="A20:E20"/>
    <mergeCell ref="A6:E6"/>
    <mergeCell ref="A1:E1"/>
    <mergeCell ref="A2:E2"/>
    <mergeCell ref="A4:E4"/>
    <mergeCell ref="A5:E5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FE40-A92F-47D0-9CA5-D185DF50A6FA}">
  <dimension ref="A1:E21"/>
  <sheetViews>
    <sheetView workbookViewId="0">
      <selection activeCell="A19" sqref="A19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4" t="s">
        <v>13</v>
      </c>
      <c r="B1" s="65"/>
      <c r="C1" s="65"/>
      <c r="D1" s="65"/>
      <c r="E1" s="66"/>
    </row>
    <row r="2" spans="1:5" x14ac:dyDescent="0.25">
      <c r="A2" s="67" t="s">
        <v>10</v>
      </c>
      <c r="B2" s="68"/>
      <c r="C2" s="68"/>
      <c r="D2" s="68"/>
      <c r="E2" s="69"/>
    </row>
    <row r="3" spans="1:5" x14ac:dyDescent="0.25">
      <c r="A3" s="37" t="s">
        <v>18</v>
      </c>
      <c r="B3" s="38"/>
      <c r="C3" s="38"/>
      <c r="D3" s="38"/>
      <c r="E3" s="39"/>
    </row>
    <row r="4" spans="1:5" x14ac:dyDescent="0.25">
      <c r="A4" s="67" t="s">
        <v>11</v>
      </c>
      <c r="B4" s="68"/>
      <c r="C4" s="68"/>
      <c r="D4" s="68"/>
      <c r="E4" s="69"/>
    </row>
    <row r="5" spans="1:5" x14ac:dyDescent="0.25">
      <c r="A5" s="67" t="s">
        <v>12</v>
      </c>
      <c r="B5" s="68"/>
      <c r="C5" s="68"/>
      <c r="D5" s="68"/>
      <c r="E5" s="69"/>
    </row>
    <row r="6" spans="1:5" ht="18.75" x14ac:dyDescent="0.25">
      <c r="A6" s="61" t="s">
        <v>21</v>
      </c>
      <c r="B6" s="62"/>
      <c r="C6" s="62"/>
      <c r="D6" s="62"/>
      <c r="E6" s="63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ht="34.5" customHeight="1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89891.86</v>
      </c>
      <c r="E8" s="10" t="s">
        <v>4</v>
      </c>
    </row>
    <row r="9" spans="1:5" ht="34.5" customHeight="1" x14ac:dyDescent="0.25">
      <c r="A9" s="9" t="s">
        <v>19</v>
      </c>
      <c r="B9" s="10"/>
      <c r="C9" s="10"/>
      <c r="D9" s="14">
        <v>992.07</v>
      </c>
      <c r="E9" s="10" t="s">
        <v>5</v>
      </c>
    </row>
    <row r="10" spans="1:5" ht="34.5" customHeight="1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2974.2</v>
      </c>
      <c r="E10" s="10" t="s">
        <v>6</v>
      </c>
    </row>
    <row r="11" spans="1:5" ht="34.5" customHeight="1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0</v>
      </c>
      <c r="E11" s="10" t="s">
        <v>7</v>
      </c>
    </row>
    <row r="12" spans="1:5" ht="34.5" customHeight="1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15239.34</v>
      </c>
      <c r="E12" s="10" t="s">
        <v>8</v>
      </c>
    </row>
    <row r="13" spans="1:5" ht="34.5" customHeight="1" x14ac:dyDescent="0.25">
      <c r="A13" s="9" t="s">
        <v>19</v>
      </c>
      <c r="B13" s="13"/>
      <c r="C13" s="11"/>
      <c r="D13" s="15">
        <v>3290.74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112388.21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22</v>
      </c>
      <c r="B18" s="20"/>
      <c r="C18" s="21"/>
      <c r="D18" s="22">
        <v>112388.21</v>
      </c>
      <c r="E18" s="21"/>
    </row>
    <row r="19" spans="1:5" x14ac:dyDescent="0.25">
      <c r="A19" s="36"/>
      <c r="B19" s="36"/>
      <c r="C19" s="36"/>
      <c r="D19" s="36"/>
      <c r="E19" s="5"/>
    </row>
    <row r="20" spans="1:5" ht="36" customHeight="1" x14ac:dyDescent="0.25">
      <c r="A20" s="60" t="s">
        <v>20</v>
      </c>
      <c r="B20" s="60"/>
      <c r="C20" s="60"/>
      <c r="D20" s="60"/>
      <c r="E20" s="60"/>
    </row>
    <row r="21" spans="1:5" x14ac:dyDescent="0.25">
      <c r="A21" s="36"/>
      <c r="B21" s="36"/>
      <c r="C21" s="36"/>
      <c r="D21" s="36"/>
      <c r="E21" s="5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AE4E-2F16-4BF4-8842-AF092EB05F01}">
  <dimension ref="A1:E20"/>
  <sheetViews>
    <sheetView workbookViewId="0">
      <selection activeCell="A19" sqref="A19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4" t="s">
        <v>13</v>
      </c>
      <c r="B1" s="65"/>
      <c r="C1" s="65"/>
      <c r="D1" s="65"/>
      <c r="E1" s="66"/>
    </row>
    <row r="2" spans="1:5" x14ac:dyDescent="0.25">
      <c r="A2" s="67" t="s">
        <v>10</v>
      </c>
      <c r="B2" s="68"/>
      <c r="C2" s="68"/>
      <c r="D2" s="68"/>
      <c r="E2" s="69"/>
    </row>
    <row r="3" spans="1:5" x14ac:dyDescent="0.25">
      <c r="A3" s="41" t="s">
        <v>18</v>
      </c>
      <c r="B3" s="42"/>
      <c r="C3" s="42"/>
      <c r="D3" s="42"/>
      <c r="E3" s="43"/>
    </row>
    <row r="4" spans="1:5" x14ac:dyDescent="0.25">
      <c r="A4" s="67" t="s">
        <v>11</v>
      </c>
      <c r="B4" s="68"/>
      <c r="C4" s="68"/>
      <c r="D4" s="68"/>
      <c r="E4" s="69"/>
    </row>
    <row r="5" spans="1:5" x14ac:dyDescent="0.25">
      <c r="A5" s="67" t="s">
        <v>12</v>
      </c>
      <c r="B5" s="68"/>
      <c r="C5" s="68"/>
      <c r="D5" s="68"/>
      <c r="E5" s="69"/>
    </row>
    <row r="6" spans="1:5" ht="18.75" x14ac:dyDescent="0.25">
      <c r="A6" s="61" t="s">
        <v>21</v>
      </c>
      <c r="B6" s="62"/>
      <c r="C6" s="62"/>
      <c r="D6" s="62"/>
      <c r="E6" s="63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ht="27.75" customHeight="1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90817.91</v>
      </c>
      <c r="E8" s="10" t="s">
        <v>4</v>
      </c>
    </row>
    <row r="9" spans="1:5" ht="27.75" customHeight="1" x14ac:dyDescent="0.25">
      <c r="A9" s="9" t="s">
        <v>19</v>
      </c>
      <c r="B9" s="10"/>
      <c r="C9" s="10"/>
      <c r="D9" s="14">
        <v>1176.3599999999999</v>
      </c>
      <c r="E9" s="10" t="s">
        <v>5</v>
      </c>
    </row>
    <row r="10" spans="1:5" ht="27.75" customHeight="1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4384.59</v>
      </c>
      <c r="E10" s="10" t="s">
        <v>6</v>
      </c>
    </row>
    <row r="11" spans="1:5" ht="27.75" customHeight="1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862.79</v>
      </c>
      <c r="E11" s="10" t="s">
        <v>7</v>
      </c>
    </row>
    <row r="12" spans="1:5" ht="27.75" customHeight="1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15649.62</v>
      </c>
      <c r="E12" s="10" t="s">
        <v>8</v>
      </c>
    </row>
    <row r="13" spans="1:5" ht="27.75" customHeight="1" x14ac:dyDescent="0.25">
      <c r="A13" s="9" t="s">
        <v>19</v>
      </c>
      <c r="B13" s="13"/>
      <c r="C13" s="11"/>
      <c r="D13" s="15">
        <v>4466.33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117357.59999999999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23</v>
      </c>
      <c r="B18" s="20"/>
      <c r="C18" s="21"/>
      <c r="D18" s="22">
        <v>117357.6</v>
      </c>
      <c r="E18" s="21"/>
    </row>
    <row r="19" spans="1:5" x14ac:dyDescent="0.25">
      <c r="A19" s="40"/>
      <c r="B19" s="40"/>
      <c r="C19" s="40"/>
      <c r="D19" s="40"/>
      <c r="E19" s="5"/>
    </row>
    <row r="20" spans="1:5" ht="45" customHeight="1" x14ac:dyDescent="0.25">
      <c r="A20" s="60" t="s">
        <v>20</v>
      </c>
      <c r="B20" s="60"/>
      <c r="C20" s="60"/>
      <c r="D20" s="60"/>
      <c r="E20" s="60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EAA7-E306-4ADF-A328-183E38EFECBB}">
  <dimension ref="A1:E20"/>
  <sheetViews>
    <sheetView workbookViewId="0">
      <selection activeCell="C26" sqref="C26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4" t="s">
        <v>13</v>
      </c>
      <c r="B1" s="65"/>
      <c r="C1" s="65"/>
      <c r="D1" s="65"/>
      <c r="E1" s="66"/>
    </row>
    <row r="2" spans="1:5" x14ac:dyDescent="0.25">
      <c r="A2" s="67" t="s">
        <v>10</v>
      </c>
      <c r="B2" s="68"/>
      <c r="C2" s="68"/>
      <c r="D2" s="68"/>
      <c r="E2" s="69"/>
    </row>
    <row r="3" spans="1:5" x14ac:dyDescent="0.25">
      <c r="A3" s="45" t="s">
        <v>18</v>
      </c>
      <c r="B3" s="46"/>
      <c r="C3" s="46"/>
      <c r="D3" s="46"/>
      <c r="E3" s="47"/>
    </row>
    <row r="4" spans="1:5" x14ac:dyDescent="0.25">
      <c r="A4" s="67" t="s">
        <v>11</v>
      </c>
      <c r="B4" s="68"/>
      <c r="C4" s="68"/>
      <c r="D4" s="68"/>
      <c r="E4" s="69"/>
    </row>
    <row r="5" spans="1:5" x14ac:dyDescent="0.25">
      <c r="A5" s="67" t="s">
        <v>12</v>
      </c>
      <c r="B5" s="68"/>
      <c r="C5" s="68"/>
      <c r="D5" s="68"/>
      <c r="E5" s="69"/>
    </row>
    <row r="6" spans="1:5" ht="18.75" x14ac:dyDescent="0.25">
      <c r="A6" s="61" t="s">
        <v>21</v>
      </c>
      <c r="B6" s="62"/>
      <c r="C6" s="62"/>
      <c r="D6" s="62"/>
      <c r="E6" s="63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89017.19</v>
      </c>
      <c r="E8" s="10" t="s">
        <v>4</v>
      </c>
    </row>
    <row r="9" spans="1:5" x14ac:dyDescent="0.25">
      <c r="A9" s="9" t="s">
        <v>19</v>
      </c>
      <c r="B9" s="10"/>
      <c r="C9" s="10"/>
      <c r="D9" s="14">
        <v>1748.5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4035.37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5971.65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15414.28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4695.74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120882.73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24</v>
      </c>
      <c r="B18" s="20"/>
      <c r="C18" s="21"/>
      <c r="D18" s="22">
        <v>120882.73</v>
      </c>
      <c r="E18" s="21"/>
    </row>
    <row r="19" spans="1:5" x14ac:dyDescent="0.25">
      <c r="A19" s="44"/>
      <c r="B19" s="44"/>
      <c r="C19" s="44"/>
      <c r="D19" s="44"/>
      <c r="E19" s="5"/>
    </row>
    <row r="20" spans="1:5" ht="48.75" customHeight="1" x14ac:dyDescent="0.25">
      <c r="A20" s="60" t="s">
        <v>20</v>
      </c>
      <c r="B20" s="60"/>
      <c r="C20" s="60"/>
      <c r="D20" s="60"/>
      <c r="E20" s="60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48DF-180C-47B0-8BE9-DE8A88DF1A90}">
  <dimension ref="A1:E20"/>
  <sheetViews>
    <sheetView workbookViewId="0">
      <selection activeCell="D23" sqref="D23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4" t="s">
        <v>13</v>
      </c>
      <c r="B1" s="65"/>
      <c r="C1" s="65"/>
      <c r="D1" s="65"/>
      <c r="E1" s="66"/>
    </row>
    <row r="2" spans="1:5" x14ac:dyDescent="0.25">
      <c r="A2" s="67" t="s">
        <v>10</v>
      </c>
      <c r="B2" s="68"/>
      <c r="C2" s="68"/>
      <c r="D2" s="68"/>
      <c r="E2" s="69"/>
    </row>
    <row r="3" spans="1:5" x14ac:dyDescent="0.25">
      <c r="A3" s="49" t="s">
        <v>18</v>
      </c>
      <c r="B3" s="50"/>
      <c r="C3" s="50"/>
      <c r="D3" s="50"/>
      <c r="E3" s="51"/>
    </row>
    <row r="4" spans="1:5" x14ac:dyDescent="0.25">
      <c r="A4" s="67" t="s">
        <v>11</v>
      </c>
      <c r="B4" s="68"/>
      <c r="C4" s="68"/>
      <c r="D4" s="68"/>
      <c r="E4" s="69"/>
    </row>
    <row r="5" spans="1:5" x14ac:dyDescent="0.25">
      <c r="A5" s="67" t="s">
        <v>12</v>
      </c>
      <c r="B5" s="68"/>
      <c r="C5" s="68"/>
      <c r="D5" s="68"/>
      <c r="E5" s="69"/>
    </row>
    <row r="6" spans="1:5" ht="18.75" x14ac:dyDescent="0.25">
      <c r="A6" s="61" t="s">
        <v>21</v>
      </c>
      <c r="B6" s="62"/>
      <c r="C6" s="62"/>
      <c r="D6" s="62"/>
      <c r="E6" s="63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89310.04</v>
      </c>
      <c r="E8" s="10" t="s">
        <v>4</v>
      </c>
    </row>
    <row r="9" spans="1:5" x14ac:dyDescent="0.25">
      <c r="A9" s="9" t="s">
        <v>19</v>
      </c>
      <c r="B9" s="10"/>
      <c r="C9" s="10"/>
      <c r="D9" s="14">
        <v>1478.14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4512.08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1324.32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15471.89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4741.1099999999997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116837.58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25</v>
      </c>
      <c r="B18" s="20"/>
      <c r="C18" s="21"/>
      <c r="D18" s="22">
        <v>116837.58</v>
      </c>
      <c r="E18" s="21"/>
    </row>
    <row r="19" spans="1:5" x14ac:dyDescent="0.25">
      <c r="A19" s="48"/>
      <c r="B19" s="48"/>
      <c r="C19" s="48"/>
      <c r="D19" s="48"/>
      <c r="E19" s="5"/>
    </row>
    <row r="20" spans="1:5" ht="48.75" customHeight="1" x14ac:dyDescent="0.25">
      <c r="A20" s="60" t="s">
        <v>20</v>
      </c>
      <c r="B20" s="60"/>
      <c r="C20" s="60"/>
      <c r="D20" s="60"/>
      <c r="E20" s="60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0199-DFFF-4B49-BE69-14A30E6B5643}">
  <dimension ref="A1:E20"/>
  <sheetViews>
    <sheetView workbookViewId="0">
      <selection sqref="A1:E20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4" t="s">
        <v>13</v>
      </c>
      <c r="B1" s="65"/>
      <c r="C1" s="65"/>
      <c r="D1" s="65"/>
      <c r="E1" s="66"/>
    </row>
    <row r="2" spans="1:5" x14ac:dyDescent="0.25">
      <c r="A2" s="67" t="s">
        <v>10</v>
      </c>
      <c r="B2" s="68"/>
      <c r="C2" s="68"/>
      <c r="D2" s="68"/>
      <c r="E2" s="69"/>
    </row>
    <row r="3" spans="1:5" x14ac:dyDescent="0.25">
      <c r="A3" s="53" t="s">
        <v>18</v>
      </c>
      <c r="B3" s="54"/>
      <c r="C3" s="54"/>
      <c r="D3" s="54"/>
      <c r="E3" s="55"/>
    </row>
    <row r="4" spans="1:5" x14ac:dyDescent="0.25">
      <c r="A4" s="67" t="s">
        <v>11</v>
      </c>
      <c r="B4" s="68"/>
      <c r="C4" s="68"/>
      <c r="D4" s="68"/>
      <c r="E4" s="69"/>
    </row>
    <row r="5" spans="1:5" x14ac:dyDescent="0.25">
      <c r="A5" s="67" t="s">
        <v>12</v>
      </c>
      <c r="B5" s="68"/>
      <c r="C5" s="68"/>
      <c r="D5" s="68"/>
      <c r="E5" s="69"/>
    </row>
    <row r="6" spans="1:5" ht="18.75" x14ac:dyDescent="0.25">
      <c r="A6" s="61" t="s">
        <v>21</v>
      </c>
      <c r="B6" s="62"/>
      <c r="C6" s="62"/>
      <c r="D6" s="62"/>
      <c r="E6" s="63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91299.57</v>
      </c>
      <c r="E8" s="10" t="s">
        <v>4</v>
      </c>
    </row>
    <row r="9" spans="1:5" x14ac:dyDescent="0.25">
      <c r="A9" s="9" t="s">
        <v>19</v>
      </c>
      <c r="B9" s="10"/>
      <c r="C9" s="10"/>
      <c r="D9" s="14">
        <v>1573.56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3706.33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1041.44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15674.04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4941.93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118236.87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26</v>
      </c>
      <c r="B18" s="20"/>
      <c r="C18" s="21"/>
      <c r="D18" s="22">
        <v>118236.87</v>
      </c>
      <c r="E18" s="21"/>
    </row>
    <row r="19" spans="1:5" x14ac:dyDescent="0.25">
      <c r="A19" s="52"/>
      <c r="B19" s="52"/>
      <c r="C19" s="52"/>
      <c r="D19" s="52"/>
      <c r="E19" s="5"/>
    </row>
    <row r="20" spans="1:5" ht="54.75" customHeight="1" x14ac:dyDescent="0.25">
      <c r="A20" s="60" t="s">
        <v>20</v>
      </c>
      <c r="B20" s="60"/>
      <c r="C20" s="60"/>
      <c r="D20" s="60"/>
      <c r="E20" s="60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71ED-0C06-4078-B345-C4F9AABD5F45}">
  <dimension ref="A1:E20"/>
  <sheetViews>
    <sheetView tabSelected="1" workbookViewId="0">
      <selection activeCell="A19" sqref="A19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4" t="s">
        <v>13</v>
      </c>
      <c r="B1" s="65"/>
      <c r="C1" s="65"/>
      <c r="D1" s="65"/>
      <c r="E1" s="66"/>
    </row>
    <row r="2" spans="1:5" x14ac:dyDescent="0.25">
      <c r="A2" s="67" t="s">
        <v>10</v>
      </c>
      <c r="B2" s="68"/>
      <c r="C2" s="68"/>
      <c r="D2" s="68"/>
      <c r="E2" s="69"/>
    </row>
    <row r="3" spans="1:5" x14ac:dyDescent="0.25">
      <c r="A3" s="57" t="s">
        <v>18</v>
      </c>
      <c r="B3" s="58"/>
      <c r="C3" s="58"/>
      <c r="D3" s="58"/>
      <c r="E3" s="59"/>
    </row>
    <row r="4" spans="1:5" x14ac:dyDescent="0.25">
      <c r="A4" s="67" t="s">
        <v>11</v>
      </c>
      <c r="B4" s="68"/>
      <c r="C4" s="68"/>
      <c r="D4" s="68"/>
      <c r="E4" s="69"/>
    </row>
    <row r="5" spans="1:5" x14ac:dyDescent="0.25">
      <c r="A5" s="67" t="s">
        <v>12</v>
      </c>
      <c r="B5" s="68"/>
      <c r="C5" s="68"/>
      <c r="D5" s="68"/>
      <c r="E5" s="69"/>
    </row>
    <row r="6" spans="1:5" ht="18.75" x14ac:dyDescent="0.25">
      <c r="A6" s="61" t="s">
        <v>21</v>
      </c>
      <c r="B6" s="62"/>
      <c r="C6" s="62"/>
      <c r="D6" s="62"/>
      <c r="E6" s="63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90792.92</v>
      </c>
      <c r="E8" s="10" t="s">
        <v>4</v>
      </c>
    </row>
    <row r="9" spans="1:5" x14ac:dyDescent="0.25">
      <c r="A9" s="9" t="s">
        <v>19</v>
      </c>
      <c r="B9" s="10"/>
      <c r="C9" s="10"/>
      <c r="D9" s="14">
        <v>521.72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2041.69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300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15157.21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3706.41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112519.95000000001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27</v>
      </c>
      <c r="B18" s="20"/>
      <c r="C18" s="21"/>
      <c r="D18" s="22">
        <v>112519.95</v>
      </c>
      <c r="E18" s="21"/>
    </row>
    <row r="19" spans="1:5" x14ac:dyDescent="0.25">
      <c r="A19" s="56"/>
      <c r="B19" s="56"/>
      <c r="C19" s="56"/>
      <c r="D19" s="56"/>
      <c r="E19" s="5"/>
    </row>
    <row r="20" spans="1:5" ht="63" customHeight="1" x14ac:dyDescent="0.25">
      <c r="A20" s="60" t="s">
        <v>20</v>
      </c>
      <c r="B20" s="60"/>
      <c r="C20" s="60"/>
      <c r="D20" s="60"/>
      <c r="E20" s="60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2025-04-25T07:48:33Z</cp:lastPrinted>
  <dcterms:created xsi:type="dcterms:W3CDTF">2016-11-01T03:33:07Z</dcterms:created>
  <dcterms:modified xsi:type="dcterms:W3CDTF">2026-07-14T08:10:14Z</dcterms:modified>
</cp:coreProperties>
</file>